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<sst xmlns="http://schemas.openxmlformats.org/spreadsheetml/2006/main" count="53" uniqueCount="37">
  <si>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48dp (modul 0.6)</t>
  </si>
  <si>
    <t>interne Untersetzung:</t>
  </si>
  <si>
    <t>Tamiya TRF</t>
  </si>
  <si>
    <t>HPI Sprint</t>
  </si>
  <si>
    <t>HPI</t>
  </si>
  <si>
    <t>Sport</t>
  </si>
  <si>
    <t>Pro</t>
  </si>
  <si>
    <t>Tamiya</t>
  </si>
  <si>
    <t>Euro Cup</t>
  </si>
  <si>
    <t>Keil</t>
  </si>
  <si>
    <t>NEP</t>
  </si>
  <si>
    <t>64dp (modul 0.4)</t>
  </si>
  <si>
    <t>GTI</t>
  </si>
  <si>
    <t>Fun</t>
  </si>
  <si>
    <t>Auto</t>
  </si>
  <si>
    <t>Sprint</t>
  </si>
  <si>
    <t>HZ / Ritzel (64dp)</t>
  </si>
  <si>
    <t>HZ / Ritzel (48dp)</t>
  </si>
  <si>
    <t>Max. Untersetz.</t>
  </si>
  <si>
    <t>116 / 30</t>
  </si>
  <si>
    <t>93 / 24</t>
  </si>
  <si>
    <t>TRF 414 MII</t>
  </si>
  <si>
    <t>122 / 31</t>
  </si>
  <si>
    <t>96 / 25</t>
  </si>
  <si>
    <t>116 / 31</t>
  </si>
  <si>
    <t>87 / 23</t>
  </si>
  <si>
    <t>frei</t>
  </si>
  <si>
    <t>beide</t>
  </si>
  <si>
    <t>Untersetzungen</t>
  </si>
  <si>
    <t>k.A.</t>
  </si>
  <si>
    <t>Sprint GTI</t>
  </si>
  <si>
    <t>87 / 26</t>
  </si>
  <si>
    <t>XXX-S</t>
  </si>
  <si>
    <t>Evo III</t>
  </si>
  <si>
    <t>schneller/träger</t>
  </si>
  <si>
    <t>langsamer/agiler</t>
  </si>
  <si>
    <t>Evo IV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</si>
</sst>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Alignment="1">
      <alignment/>
    </xf>
    <xf numFmtId="2" fontId="0" fillId="2" borderId="0" xfId="0" applyNumberFormat="1" applyFill="1" applyAlignment="1">
      <alignment horizontal="center"/>
    </xf>
    <xf numFmtId="0" fontId="2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0" fillId="3" borderId="0" xfId="0" applyNumberForma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workbookViewId="0" topLeftCell="A1">
      <selection activeCell="H7" sqref="H7"/>
    </sheetView>
  </sheetViews>
  <sheetFormatPr defaultColWidth="11.421875" defaultRowHeight="12.75"/>
  <cols>
    <col min="1" max="1" width="14.8515625" style="0" bestFit="1" customWidth="1"/>
  </cols>
  <sheetData>
    <row r="1" ht="12.75">
      <c r="A1" s="10" t="s">
        <v>28</v>
      </c>
    </row>
    <row r="2" spans="7:8" ht="12.75">
      <c r="G2" t="s">
        <v>2</v>
      </c>
      <c r="H2">
        <v>2.13</v>
      </c>
    </row>
    <row r="3" spans="3:8" ht="12.75">
      <c r="C3" t="s">
        <v>1</v>
      </c>
      <c r="E3">
        <v>2.6</v>
      </c>
      <c r="G3" t="s">
        <v>3</v>
      </c>
      <c r="H3">
        <v>2.15</v>
      </c>
    </row>
    <row r="4" spans="7:8" ht="12.75">
      <c r="G4" t="s">
        <v>32</v>
      </c>
      <c r="H4">
        <v>1.83</v>
      </c>
    </row>
    <row r="5" spans="7:8" ht="12.75">
      <c r="G5" t="s">
        <v>33</v>
      </c>
      <c r="H5">
        <v>2.6</v>
      </c>
    </row>
    <row r="6" spans="1:8" ht="12.75">
      <c r="A6" s="8" t="s">
        <v>0</v>
      </c>
      <c r="G6" t="s">
        <v>36</v>
      </c>
      <c r="H6">
        <v>2.294</v>
      </c>
    </row>
    <row r="8" spans="2:13" ht="12.75">
      <c r="B8" s="3">
        <v>19</v>
      </c>
      <c r="C8" s="3">
        <v>20</v>
      </c>
      <c r="D8" s="3">
        <v>21</v>
      </c>
      <c r="E8" s="3">
        <v>22</v>
      </c>
      <c r="F8" s="3">
        <v>23</v>
      </c>
      <c r="G8" s="3">
        <v>24</v>
      </c>
      <c r="H8" s="3">
        <v>25</v>
      </c>
      <c r="I8" s="3">
        <v>26</v>
      </c>
      <c r="J8" s="3">
        <v>27</v>
      </c>
      <c r="K8" s="3">
        <v>28</v>
      </c>
      <c r="L8" s="3">
        <v>29</v>
      </c>
      <c r="M8" s="3">
        <v>30</v>
      </c>
    </row>
    <row r="9" spans="1:13" ht="12.75">
      <c r="A9" s="2">
        <v>78</v>
      </c>
      <c r="B9" s="4">
        <f>$A9/$B$8*$E$3</f>
        <v>10.673684210526318</v>
      </c>
      <c r="C9" s="4">
        <f>$A9/$C$8*$E$3</f>
        <v>10.14</v>
      </c>
      <c r="D9" s="4">
        <f>$A9/$D$8*$E$3</f>
        <v>9.657142857142858</v>
      </c>
      <c r="E9" s="4">
        <f>$A9/$E$8*$E$3</f>
        <v>9.218181818181819</v>
      </c>
      <c r="F9" s="4">
        <f>$A9/$F$8*$E$3</f>
        <v>8.817391304347826</v>
      </c>
      <c r="G9" s="4">
        <f>$A9/$G$8*$E$3</f>
        <v>8.450000000000001</v>
      </c>
      <c r="H9" s="4">
        <f>$A9/$H$8*$E$3</f>
        <v>8.112</v>
      </c>
      <c r="I9" s="4">
        <f>$A9/$I$8*$E$3</f>
        <v>7.800000000000001</v>
      </c>
      <c r="J9" s="4">
        <f>$A9/$J$8*$E$3</f>
        <v>7.511111111111111</v>
      </c>
      <c r="K9" s="4">
        <f>$A9/$K$8*$E$3</f>
        <v>7.242857142857143</v>
      </c>
      <c r="L9" s="4">
        <f>$A9/$L$8*$E$3</f>
        <v>6.993103448275862</v>
      </c>
      <c r="M9" s="4">
        <f>$A9/$M$8*$E$3</f>
        <v>6.760000000000001</v>
      </c>
    </row>
    <row r="10" spans="1:13" ht="12.75">
      <c r="A10" s="2">
        <v>79</v>
      </c>
      <c r="B10" s="4">
        <f aca="true" t="shared" si="0" ref="B10:B27">$A10/$B$8*$E$3</f>
        <v>10.810526315789474</v>
      </c>
      <c r="C10" s="11">
        <f aca="true" t="shared" si="1" ref="C10:C27">$A10/$C$8*$E$3</f>
        <v>10.270000000000001</v>
      </c>
      <c r="D10" s="4">
        <f aca="true" t="shared" si="2" ref="D10:D27">$A10/$D$8*$E$3</f>
        <v>9.780952380952382</v>
      </c>
      <c r="E10" s="4">
        <f aca="true" t="shared" si="3" ref="E10:E27">$A10/$E$8*$E$3</f>
        <v>9.336363636363636</v>
      </c>
      <c r="F10" s="4">
        <f aca="true" t="shared" si="4" ref="F10:F27">$A10/$F$8*$E$3</f>
        <v>8.930434782608696</v>
      </c>
      <c r="G10" s="4">
        <f aca="true" t="shared" si="5" ref="G10:G27">$A10/$G$8*$E$3</f>
        <v>8.558333333333334</v>
      </c>
      <c r="H10" s="4">
        <f aca="true" t="shared" si="6" ref="H10:H27">$A10/$H$8*$E$3</f>
        <v>8.216000000000001</v>
      </c>
      <c r="I10" s="4">
        <f aca="true" t="shared" si="7" ref="I10:I27">$A10/$I$8*$E$3</f>
        <v>7.9</v>
      </c>
      <c r="J10" s="4">
        <f aca="true" t="shared" si="8" ref="J10:J27">$A10/$J$8*$E$3</f>
        <v>7.607407407407408</v>
      </c>
      <c r="K10" s="4">
        <f aca="true" t="shared" si="9" ref="K10:K27">$A10/$K$8*$E$3</f>
        <v>7.335714285714286</v>
      </c>
      <c r="L10" s="4">
        <f aca="true" t="shared" si="10" ref="L10:L27">$A10/$L$8*$E$3</f>
        <v>7.082758620689655</v>
      </c>
      <c r="M10" s="4">
        <f aca="true" t="shared" si="11" ref="M10:M27">$A10/$M$8*$E$3</f>
        <v>6.846666666666667</v>
      </c>
    </row>
    <row r="11" spans="1:13" ht="12.75">
      <c r="A11" s="2">
        <v>80</v>
      </c>
      <c r="B11" s="4">
        <f t="shared" si="0"/>
        <v>10.947368421052632</v>
      </c>
      <c r="C11" s="4">
        <f t="shared" si="1"/>
        <v>10.4</v>
      </c>
      <c r="D11" s="4">
        <f t="shared" si="2"/>
        <v>9.904761904761905</v>
      </c>
      <c r="E11" s="4">
        <f t="shared" si="3"/>
        <v>9.454545454545455</v>
      </c>
      <c r="F11" s="4">
        <f t="shared" si="4"/>
        <v>9.043478260869565</v>
      </c>
      <c r="G11" s="4">
        <f t="shared" si="5"/>
        <v>8.666666666666668</v>
      </c>
      <c r="H11" s="4">
        <f t="shared" si="6"/>
        <v>8.32</v>
      </c>
      <c r="I11" s="4">
        <f t="shared" si="7"/>
        <v>8</v>
      </c>
      <c r="J11" s="4">
        <f t="shared" si="8"/>
        <v>7.703703703703703</v>
      </c>
      <c r="K11" s="4">
        <f t="shared" si="9"/>
        <v>7.428571428571429</v>
      </c>
      <c r="L11" s="4">
        <f t="shared" si="10"/>
        <v>7.172413793103449</v>
      </c>
      <c r="M11" s="4">
        <f t="shared" si="11"/>
        <v>6.933333333333334</v>
      </c>
    </row>
    <row r="12" spans="1:13" ht="12.75">
      <c r="A12" s="2">
        <v>81</v>
      </c>
      <c r="B12" s="4">
        <f t="shared" si="0"/>
        <v>11.084210526315792</v>
      </c>
      <c r="C12" s="4">
        <f t="shared" si="1"/>
        <v>10.53</v>
      </c>
      <c r="D12" s="4">
        <f t="shared" si="2"/>
        <v>10.028571428571428</v>
      </c>
      <c r="E12" s="4">
        <f t="shared" si="3"/>
        <v>9.572727272727272</v>
      </c>
      <c r="F12" s="4">
        <f t="shared" si="4"/>
        <v>9.156521739130435</v>
      </c>
      <c r="G12" s="4">
        <f t="shared" si="5"/>
        <v>8.775</v>
      </c>
      <c r="H12" s="4">
        <f t="shared" si="6"/>
        <v>8.424000000000001</v>
      </c>
      <c r="I12" s="4">
        <f t="shared" si="7"/>
        <v>8.1</v>
      </c>
      <c r="J12" s="4">
        <f t="shared" si="8"/>
        <v>7.800000000000001</v>
      </c>
      <c r="K12" s="4">
        <f t="shared" si="9"/>
        <v>7.521428571428571</v>
      </c>
      <c r="L12" s="4">
        <f t="shared" si="10"/>
        <v>7.2620689655172415</v>
      </c>
      <c r="M12" s="4">
        <f t="shared" si="11"/>
        <v>7.0200000000000005</v>
      </c>
    </row>
    <row r="13" spans="1:13" ht="12.75">
      <c r="A13" s="2">
        <v>82</v>
      </c>
      <c r="B13" s="4">
        <f t="shared" si="0"/>
        <v>11.221052631578948</v>
      </c>
      <c r="C13" s="4">
        <f t="shared" si="1"/>
        <v>10.66</v>
      </c>
      <c r="D13" s="4">
        <f t="shared" si="2"/>
        <v>10.152380952380952</v>
      </c>
      <c r="E13" s="4">
        <f t="shared" si="3"/>
        <v>9.690909090909091</v>
      </c>
      <c r="F13" s="4">
        <f t="shared" si="4"/>
        <v>9.269565217391305</v>
      </c>
      <c r="G13" s="4">
        <f t="shared" si="5"/>
        <v>8.883333333333333</v>
      </c>
      <c r="H13" s="4">
        <f t="shared" si="6"/>
        <v>8.528</v>
      </c>
      <c r="I13" s="4">
        <f t="shared" si="7"/>
        <v>8.2</v>
      </c>
      <c r="J13" s="4">
        <f t="shared" si="8"/>
        <v>7.896296296296297</v>
      </c>
      <c r="K13" s="4">
        <f t="shared" si="9"/>
        <v>7.614285714285714</v>
      </c>
      <c r="L13" s="4">
        <f t="shared" si="10"/>
        <v>7.3517241379310345</v>
      </c>
      <c r="M13" s="4">
        <f t="shared" si="11"/>
        <v>7.106666666666667</v>
      </c>
    </row>
    <row r="14" spans="1:13" ht="12.75">
      <c r="A14" s="2">
        <v>83</v>
      </c>
      <c r="B14" s="4">
        <f t="shared" si="0"/>
        <v>11.357894736842105</v>
      </c>
      <c r="C14" s="4">
        <f t="shared" si="1"/>
        <v>10.790000000000001</v>
      </c>
      <c r="D14" s="11">
        <f t="shared" si="2"/>
        <v>10.276190476190477</v>
      </c>
      <c r="E14" s="4">
        <f t="shared" si="3"/>
        <v>9.80909090909091</v>
      </c>
      <c r="F14" s="4">
        <f t="shared" si="4"/>
        <v>9.382608695652173</v>
      </c>
      <c r="G14" s="4">
        <f t="shared" si="5"/>
        <v>8.991666666666667</v>
      </c>
      <c r="H14" s="4">
        <f t="shared" si="6"/>
        <v>8.632</v>
      </c>
      <c r="I14" s="4">
        <f t="shared" si="7"/>
        <v>8.3</v>
      </c>
      <c r="J14" s="4">
        <f t="shared" si="8"/>
        <v>7.992592592592593</v>
      </c>
      <c r="K14" s="4">
        <f t="shared" si="9"/>
        <v>7.707142857142857</v>
      </c>
      <c r="L14" s="4">
        <f t="shared" si="10"/>
        <v>7.4413793103448285</v>
      </c>
      <c r="M14" s="4">
        <f t="shared" si="11"/>
        <v>7.193333333333333</v>
      </c>
    </row>
    <row r="15" spans="1:13" ht="12.75">
      <c r="A15" s="2">
        <v>84</v>
      </c>
      <c r="B15" s="4">
        <f t="shared" si="0"/>
        <v>11.494736842105265</v>
      </c>
      <c r="C15" s="4">
        <f t="shared" si="1"/>
        <v>10.920000000000002</v>
      </c>
      <c r="D15" s="4">
        <f t="shared" si="2"/>
        <v>10.4</v>
      </c>
      <c r="E15" s="4">
        <f t="shared" si="3"/>
        <v>9.927272727272728</v>
      </c>
      <c r="F15" s="4">
        <f t="shared" si="4"/>
        <v>9.495652173913044</v>
      </c>
      <c r="G15" s="4">
        <f t="shared" si="5"/>
        <v>9.1</v>
      </c>
      <c r="H15" s="4">
        <f t="shared" si="6"/>
        <v>8.736</v>
      </c>
      <c r="I15" s="4">
        <f t="shared" si="7"/>
        <v>8.4</v>
      </c>
      <c r="J15" s="4">
        <f t="shared" si="8"/>
        <v>8.088888888888889</v>
      </c>
      <c r="K15" s="4">
        <f t="shared" si="9"/>
        <v>7.800000000000001</v>
      </c>
      <c r="L15" s="4">
        <f t="shared" si="10"/>
        <v>7.531034482758621</v>
      </c>
      <c r="M15" s="4">
        <f t="shared" si="11"/>
        <v>7.279999999999999</v>
      </c>
    </row>
    <row r="16" spans="1:13" ht="12.75">
      <c r="A16" s="2">
        <v>85</v>
      </c>
      <c r="B16" s="4">
        <f t="shared" si="0"/>
        <v>11.631578947368421</v>
      </c>
      <c r="C16" s="4">
        <f t="shared" si="1"/>
        <v>11.05</v>
      </c>
      <c r="D16" s="4">
        <f t="shared" si="2"/>
        <v>10.523809523809524</v>
      </c>
      <c r="E16" s="4">
        <f t="shared" si="3"/>
        <v>10.045454545454547</v>
      </c>
      <c r="F16" s="4">
        <f t="shared" si="4"/>
        <v>9.608695652173914</v>
      </c>
      <c r="G16" s="4">
        <f t="shared" si="5"/>
        <v>9.208333333333334</v>
      </c>
      <c r="H16" s="4">
        <f t="shared" si="6"/>
        <v>8.84</v>
      </c>
      <c r="I16" s="4">
        <f t="shared" si="7"/>
        <v>8.5</v>
      </c>
      <c r="J16" s="4">
        <f t="shared" si="8"/>
        <v>8.185185185185187</v>
      </c>
      <c r="K16" s="4">
        <f t="shared" si="9"/>
        <v>7.892857142857143</v>
      </c>
      <c r="L16" s="4">
        <f t="shared" si="10"/>
        <v>7.620689655172414</v>
      </c>
      <c r="M16" s="4">
        <f t="shared" si="11"/>
        <v>7.366666666666667</v>
      </c>
    </row>
    <row r="17" spans="1:13" ht="12.75">
      <c r="A17" s="2">
        <v>86</v>
      </c>
      <c r="B17" s="4">
        <f t="shared" si="0"/>
        <v>11.76842105263158</v>
      </c>
      <c r="C17" s="4">
        <f t="shared" si="1"/>
        <v>11.18</v>
      </c>
      <c r="D17" s="4">
        <f t="shared" si="2"/>
        <v>10.647619047619047</v>
      </c>
      <c r="E17" s="4">
        <f t="shared" si="3"/>
        <v>10.163636363636364</v>
      </c>
      <c r="F17" s="4">
        <f t="shared" si="4"/>
        <v>9.721739130434784</v>
      </c>
      <c r="G17" s="4">
        <f t="shared" si="5"/>
        <v>9.316666666666668</v>
      </c>
      <c r="H17" s="4">
        <f t="shared" si="6"/>
        <v>8.944</v>
      </c>
      <c r="I17" s="4">
        <f t="shared" si="7"/>
        <v>8.6</v>
      </c>
      <c r="J17" s="4">
        <f t="shared" si="8"/>
        <v>8.281481481481482</v>
      </c>
      <c r="K17" s="4">
        <f t="shared" si="9"/>
        <v>7.985714285714287</v>
      </c>
      <c r="L17" s="4">
        <f t="shared" si="10"/>
        <v>7.710344827586208</v>
      </c>
      <c r="M17" s="4">
        <f t="shared" si="11"/>
        <v>7.453333333333334</v>
      </c>
    </row>
    <row r="18" spans="1:13" ht="12.75">
      <c r="A18" s="2">
        <v>87</v>
      </c>
      <c r="B18" s="4">
        <f t="shared" si="0"/>
        <v>11.905263157894737</v>
      </c>
      <c r="C18" s="4">
        <f t="shared" si="1"/>
        <v>11.309999999999999</v>
      </c>
      <c r="D18" s="4">
        <f t="shared" si="2"/>
        <v>10.771428571428572</v>
      </c>
      <c r="E18" s="11">
        <f t="shared" si="3"/>
        <v>10.281818181818183</v>
      </c>
      <c r="F18" s="4">
        <f t="shared" si="4"/>
        <v>9.834782608695653</v>
      </c>
      <c r="G18" s="4">
        <f t="shared" si="5"/>
        <v>9.425</v>
      </c>
      <c r="H18" s="4">
        <f t="shared" si="6"/>
        <v>9.048</v>
      </c>
      <c r="I18" s="4">
        <f t="shared" si="7"/>
        <v>8.700000000000001</v>
      </c>
      <c r="J18" s="4">
        <f t="shared" si="8"/>
        <v>8.377777777777778</v>
      </c>
      <c r="K18" s="4">
        <f t="shared" si="9"/>
        <v>8.07857142857143</v>
      </c>
      <c r="L18" s="4">
        <f t="shared" si="10"/>
        <v>7.800000000000001</v>
      </c>
      <c r="M18" s="4">
        <f t="shared" si="11"/>
        <v>7.54</v>
      </c>
    </row>
    <row r="19" spans="1:13" ht="12.75">
      <c r="A19" s="2">
        <v>88</v>
      </c>
      <c r="B19" s="4">
        <f t="shared" si="0"/>
        <v>12.042105263157895</v>
      </c>
      <c r="C19" s="4">
        <f t="shared" si="1"/>
        <v>11.440000000000001</v>
      </c>
      <c r="D19" s="4">
        <f t="shared" si="2"/>
        <v>10.895238095238096</v>
      </c>
      <c r="E19" s="4">
        <f t="shared" si="3"/>
        <v>10.4</v>
      </c>
      <c r="F19" s="4">
        <f t="shared" si="4"/>
        <v>9.947826086956523</v>
      </c>
      <c r="G19" s="4">
        <f t="shared" si="5"/>
        <v>9.533333333333333</v>
      </c>
      <c r="H19" s="4">
        <f t="shared" si="6"/>
        <v>9.152000000000001</v>
      </c>
      <c r="I19" s="4">
        <f t="shared" si="7"/>
        <v>8.8</v>
      </c>
      <c r="J19" s="4">
        <f t="shared" si="8"/>
        <v>8.474074074074075</v>
      </c>
      <c r="K19" s="4">
        <f t="shared" si="9"/>
        <v>8.17142857142857</v>
      </c>
      <c r="L19" s="4">
        <f t="shared" si="10"/>
        <v>7.889655172413793</v>
      </c>
      <c r="M19" s="4">
        <f t="shared" si="11"/>
        <v>7.626666666666666</v>
      </c>
    </row>
    <row r="20" spans="1:13" ht="12.75">
      <c r="A20" s="2">
        <v>89</v>
      </c>
      <c r="B20" s="4">
        <f t="shared" si="0"/>
        <v>12.178947368421053</v>
      </c>
      <c r="C20" s="4">
        <f t="shared" si="1"/>
        <v>11.57</v>
      </c>
      <c r="D20" s="4">
        <f t="shared" si="2"/>
        <v>11.019047619047619</v>
      </c>
      <c r="E20" s="4">
        <f t="shared" si="3"/>
        <v>10.51818181818182</v>
      </c>
      <c r="F20" s="4">
        <f t="shared" si="4"/>
        <v>10.060869565217391</v>
      </c>
      <c r="G20" s="4">
        <f t="shared" si="5"/>
        <v>9.641666666666667</v>
      </c>
      <c r="H20" s="4">
        <f t="shared" si="6"/>
        <v>9.256</v>
      </c>
      <c r="I20" s="4">
        <f t="shared" si="7"/>
        <v>8.9</v>
      </c>
      <c r="J20" s="4">
        <f t="shared" si="8"/>
        <v>8.570370370370371</v>
      </c>
      <c r="K20" s="4">
        <f t="shared" si="9"/>
        <v>8.264285714285714</v>
      </c>
      <c r="L20" s="4">
        <f t="shared" si="10"/>
        <v>7.979310344827587</v>
      </c>
      <c r="M20" s="4">
        <f t="shared" si="11"/>
        <v>7.713333333333334</v>
      </c>
    </row>
    <row r="21" spans="1:13" ht="12.75">
      <c r="A21" s="2">
        <v>90</v>
      </c>
      <c r="B21" s="4">
        <f t="shared" si="0"/>
        <v>12.31578947368421</v>
      </c>
      <c r="C21" s="4">
        <f t="shared" si="1"/>
        <v>11.700000000000001</v>
      </c>
      <c r="D21" s="4">
        <f t="shared" si="2"/>
        <v>11.142857142857142</v>
      </c>
      <c r="E21" s="4">
        <f t="shared" si="3"/>
        <v>10.636363636363637</v>
      </c>
      <c r="F21" s="4">
        <f t="shared" si="4"/>
        <v>10.173913043478262</v>
      </c>
      <c r="G21" s="4">
        <f t="shared" si="5"/>
        <v>9.75</v>
      </c>
      <c r="H21" s="4">
        <f t="shared" si="6"/>
        <v>9.360000000000001</v>
      </c>
      <c r="I21" s="4">
        <f t="shared" si="7"/>
        <v>9</v>
      </c>
      <c r="J21" s="4">
        <f t="shared" si="8"/>
        <v>8.666666666666668</v>
      </c>
      <c r="K21" s="4">
        <f t="shared" si="9"/>
        <v>8.357142857142858</v>
      </c>
      <c r="L21" s="4">
        <f t="shared" si="10"/>
        <v>8.068965517241379</v>
      </c>
      <c r="M21" s="4">
        <f t="shared" si="11"/>
        <v>7.800000000000001</v>
      </c>
    </row>
    <row r="22" spans="1:13" ht="12.75">
      <c r="A22" s="2">
        <v>91</v>
      </c>
      <c r="B22" s="4">
        <f t="shared" si="0"/>
        <v>12.45263157894737</v>
      </c>
      <c r="C22" s="4">
        <f t="shared" si="1"/>
        <v>11.83</v>
      </c>
      <c r="D22" s="4">
        <f t="shared" si="2"/>
        <v>11.266666666666666</v>
      </c>
      <c r="E22" s="4">
        <f t="shared" si="3"/>
        <v>10.754545454545456</v>
      </c>
      <c r="F22" s="11">
        <f t="shared" si="4"/>
        <v>10.28695652173913</v>
      </c>
      <c r="G22" s="4">
        <f t="shared" si="5"/>
        <v>9.858333333333333</v>
      </c>
      <c r="H22" s="4">
        <f t="shared" si="6"/>
        <v>9.464</v>
      </c>
      <c r="I22" s="4">
        <f t="shared" si="7"/>
        <v>9.1</v>
      </c>
      <c r="J22" s="4">
        <f t="shared" si="8"/>
        <v>8.762962962962963</v>
      </c>
      <c r="K22" s="4">
        <f t="shared" si="9"/>
        <v>8.450000000000001</v>
      </c>
      <c r="L22" s="4">
        <f t="shared" si="10"/>
        <v>8.158620689655173</v>
      </c>
      <c r="M22" s="4">
        <f t="shared" si="11"/>
        <v>7.886666666666667</v>
      </c>
    </row>
    <row r="23" spans="1:13" ht="12.75">
      <c r="A23" s="2">
        <v>92</v>
      </c>
      <c r="B23" s="4">
        <f t="shared" si="0"/>
        <v>12.589473684210526</v>
      </c>
      <c r="C23" s="4">
        <f t="shared" si="1"/>
        <v>11.959999999999999</v>
      </c>
      <c r="D23" s="4">
        <f t="shared" si="2"/>
        <v>11.390476190476193</v>
      </c>
      <c r="E23" s="4">
        <f t="shared" si="3"/>
        <v>10.872727272727273</v>
      </c>
      <c r="F23" s="4">
        <f t="shared" si="4"/>
        <v>10.4</v>
      </c>
      <c r="G23" s="4">
        <f t="shared" si="5"/>
        <v>9.966666666666667</v>
      </c>
      <c r="H23" s="4">
        <f t="shared" si="6"/>
        <v>9.568000000000001</v>
      </c>
      <c r="I23" s="4">
        <f t="shared" si="7"/>
        <v>9.2</v>
      </c>
      <c r="J23" s="4">
        <f t="shared" si="8"/>
        <v>8.85925925925926</v>
      </c>
      <c r="K23" s="4">
        <f t="shared" si="9"/>
        <v>8.542857142857143</v>
      </c>
      <c r="L23" s="4">
        <f t="shared" si="10"/>
        <v>8.248275862068967</v>
      </c>
      <c r="M23" s="4">
        <f t="shared" si="11"/>
        <v>7.9733333333333345</v>
      </c>
    </row>
    <row r="24" spans="1:13" ht="12.75">
      <c r="A24" s="2">
        <v>93</v>
      </c>
      <c r="B24" s="4">
        <f t="shared" si="0"/>
        <v>12.726315789473684</v>
      </c>
      <c r="C24" s="4">
        <f t="shared" si="1"/>
        <v>12.090000000000002</v>
      </c>
      <c r="D24" s="4">
        <f t="shared" si="2"/>
        <v>11.514285714285716</v>
      </c>
      <c r="E24" s="4">
        <f t="shared" si="3"/>
        <v>10.990909090909092</v>
      </c>
      <c r="F24" s="4">
        <f t="shared" si="4"/>
        <v>10.51304347826087</v>
      </c>
      <c r="G24" s="4">
        <f t="shared" si="5"/>
        <v>10.075000000000001</v>
      </c>
      <c r="H24" s="4">
        <f t="shared" si="6"/>
        <v>9.672</v>
      </c>
      <c r="I24" s="4">
        <f t="shared" si="7"/>
        <v>9.3</v>
      </c>
      <c r="J24" s="4">
        <f t="shared" si="8"/>
        <v>8.955555555555556</v>
      </c>
      <c r="K24" s="4">
        <f t="shared" si="9"/>
        <v>8.635714285714286</v>
      </c>
      <c r="L24" s="4">
        <f t="shared" si="10"/>
        <v>8.337931034482759</v>
      </c>
      <c r="M24" s="4">
        <f t="shared" si="11"/>
        <v>8.06</v>
      </c>
    </row>
    <row r="25" spans="1:13" ht="12.75">
      <c r="A25" s="2">
        <v>94</v>
      </c>
      <c r="B25" s="4">
        <f t="shared" si="0"/>
        <v>12.863157894736844</v>
      </c>
      <c r="C25" s="4">
        <f t="shared" si="1"/>
        <v>12.22</v>
      </c>
      <c r="D25" s="4">
        <f t="shared" si="2"/>
        <v>11.63809523809524</v>
      </c>
      <c r="E25" s="4">
        <f t="shared" si="3"/>
        <v>11.10909090909091</v>
      </c>
      <c r="F25" s="4">
        <f t="shared" si="4"/>
        <v>10.62608695652174</v>
      </c>
      <c r="G25" s="4">
        <f t="shared" si="5"/>
        <v>10.183333333333334</v>
      </c>
      <c r="H25" s="4">
        <f t="shared" si="6"/>
        <v>9.776</v>
      </c>
      <c r="I25" s="4">
        <f t="shared" si="7"/>
        <v>9.4</v>
      </c>
      <c r="J25" s="4">
        <f t="shared" si="8"/>
        <v>9.051851851851852</v>
      </c>
      <c r="K25" s="4">
        <f t="shared" si="9"/>
        <v>8.72857142857143</v>
      </c>
      <c r="L25" s="4">
        <f t="shared" si="10"/>
        <v>8.427586206896551</v>
      </c>
      <c r="M25" s="4">
        <f t="shared" si="11"/>
        <v>8.146666666666667</v>
      </c>
    </row>
    <row r="26" spans="1:13" ht="12.75">
      <c r="A26" s="2">
        <v>95</v>
      </c>
      <c r="B26" s="4">
        <f t="shared" si="0"/>
        <v>13</v>
      </c>
      <c r="C26" s="4">
        <f t="shared" si="1"/>
        <v>12.35</v>
      </c>
      <c r="D26" s="4">
        <f t="shared" si="2"/>
        <v>11.761904761904763</v>
      </c>
      <c r="E26" s="4">
        <f t="shared" si="3"/>
        <v>11.227272727272728</v>
      </c>
      <c r="F26" s="4">
        <f t="shared" si="4"/>
        <v>10.739130434782608</v>
      </c>
      <c r="G26" s="11">
        <f t="shared" si="5"/>
        <v>10.291666666666668</v>
      </c>
      <c r="H26" s="4">
        <f t="shared" si="6"/>
        <v>9.879999999999999</v>
      </c>
      <c r="I26" s="4">
        <f t="shared" si="7"/>
        <v>9.5</v>
      </c>
      <c r="J26" s="4">
        <f t="shared" si="8"/>
        <v>9.148148148148149</v>
      </c>
      <c r="K26" s="4">
        <f t="shared" si="9"/>
        <v>8.821428571428571</v>
      </c>
      <c r="L26" s="4">
        <f t="shared" si="10"/>
        <v>8.517241379310345</v>
      </c>
      <c r="M26" s="4">
        <f t="shared" si="11"/>
        <v>8.233333333333333</v>
      </c>
    </row>
    <row r="27" spans="1:13" ht="12.75">
      <c r="A27" s="2">
        <v>96</v>
      </c>
      <c r="B27" s="4">
        <f t="shared" si="0"/>
        <v>13.136842105263158</v>
      </c>
      <c r="C27" s="4">
        <f t="shared" si="1"/>
        <v>12.48</v>
      </c>
      <c r="D27" s="4">
        <f t="shared" si="2"/>
        <v>11.885714285714286</v>
      </c>
      <c r="E27" s="4">
        <f t="shared" si="3"/>
        <v>11.345454545454546</v>
      </c>
      <c r="F27" s="4">
        <f t="shared" si="4"/>
        <v>10.852173913043478</v>
      </c>
      <c r="G27" s="4">
        <f t="shared" si="5"/>
        <v>10.4</v>
      </c>
      <c r="H27" s="4">
        <f t="shared" si="6"/>
        <v>9.984</v>
      </c>
      <c r="I27" s="4">
        <f t="shared" si="7"/>
        <v>9.600000000000001</v>
      </c>
      <c r="J27" s="4">
        <f t="shared" si="8"/>
        <v>9.244444444444444</v>
      </c>
      <c r="K27" s="4">
        <f t="shared" si="9"/>
        <v>8.914285714285715</v>
      </c>
      <c r="L27" s="4">
        <f t="shared" si="10"/>
        <v>8.606896551724137</v>
      </c>
      <c r="M27" s="4">
        <f t="shared" si="11"/>
        <v>8.32</v>
      </c>
    </row>
    <row r="28" ht="12.75">
      <c r="B28" s="1"/>
    </row>
    <row r="29" ht="12.75">
      <c r="B29" s="1"/>
    </row>
    <row r="30" ht="12.75">
      <c r="A30" s="8" t="s">
        <v>11</v>
      </c>
    </row>
    <row r="31" spans="2:12" ht="12.75">
      <c r="B31" s="12" t="s">
        <v>35</v>
      </c>
      <c r="C31" s="5"/>
      <c r="D31" s="5"/>
      <c r="E31" s="5"/>
      <c r="F31" s="5"/>
      <c r="G31" s="5"/>
      <c r="H31" s="5"/>
      <c r="I31" s="13"/>
      <c r="J31" s="5"/>
      <c r="K31" s="5"/>
      <c r="L31" s="14" t="s">
        <v>34</v>
      </c>
    </row>
    <row r="32" spans="2:13" ht="12.75">
      <c r="B32" s="7">
        <v>30</v>
      </c>
      <c r="C32" s="7">
        <v>31</v>
      </c>
      <c r="D32" s="7">
        <v>32</v>
      </c>
      <c r="E32" s="7">
        <v>33</v>
      </c>
      <c r="F32" s="7">
        <v>34</v>
      </c>
      <c r="G32" s="7">
        <v>35</v>
      </c>
      <c r="H32" s="7">
        <v>36</v>
      </c>
      <c r="I32" s="7">
        <v>37</v>
      </c>
      <c r="J32" s="7">
        <v>38</v>
      </c>
      <c r="K32" s="7">
        <v>39</v>
      </c>
      <c r="L32" s="7">
        <v>40</v>
      </c>
      <c r="M32" s="7">
        <v>41</v>
      </c>
    </row>
    <row r="33" spans="1:13" ht="12.75">
      <c r="A33" s="2">
        <v>90</v>
      </c>
      <c r="B33" s="15">
        <f>$A33/$B$32*$E$3</f>
        <v>7.800000000000001</v>
      </c>
      <c r="C33" s="15">
        <f>$A33/$C$32*$E$3</f>
        <v>7.548387096774194</v>
      </c>
      <c r="D33" s="16">
        <f>$A33/$D$32*$E$3</f>
        <v>7.3125</v>
      </c>
      <c r="E33" s="15">
        <f>$A33/$E$32*$E$3</f>
        <v>7.090909090909091</v>
      </c>
      <c r="F33" s="15">
        <f>$A33/$F$32*$E$3</f>
        <v>6.882352941176471</v>
      </c>
      <c r="G33" s="15">
        <f>$A33/$G$32*$E$3</f>
        <v>6.685714285714287</v>
      </c>
      <c r="H33" s="15">
        <f>$A33/$H$32*$E$3</f>
        <v>6.5</v>
      </c>
      <c r="I33" s="15">
        <f>$A33/$I$32*$E$3</f>
        <v>6.324324324324325</v>
      </c>
      <c r="J33" s="15">
        <f>$A33/$J$32*$E$3</f>
        <v>6.157894736842105</v>
      </c>
      <c r="K33" s="15">
        <f>$A33/$K$32*$E$3</f>
        <v>6</v>
      </c>
      <c r="L33" s="15">
        <f>$A33/$L$32*$E$3</f>
        <v>5.8500000000000005</v>
      </c>
      <c r="M33" s="15">
        <f>$A33/$M$32*$E$3</f>
        <v>5.707317073170732</v>
      </c>
    </row>
    <row r="34" spans="1:13" ht="12.75">
      <c r="A34" s="2">
        <v>96</v>
      </c>
      <c r="B34" s="15">
        <f>$A34/$B$32*$E$3</f>
        <v>8.32</v>
      </c>
      <c r="C34" s="15">
        <f>$A34/$C$32*$E$3</f>
        <v>8.051612903225806</v>
      </c>
      <c r="D34" s="16">
        <f>$A34/$D$32*$E$3</f>
        <v>7.800000000000001</v>
      </c>
      <c r="E34" s="15">
        <f>$A34/$E$32*$E$3</f>
        <v>7.563636363636364</v>
      </c>
      <c r="F34" s="15">
        <f>$A34/$F$32*$E$3</f>
        <v>7.341176470588236</v>
      </c>
      <c r="G34" s="15">
        <f>$A34/$G$32*$E$3</f>
        <v>7.131428571428572</v>
      </c>
      <c r="H34" s="15">
        <f>$A34/$H$32*$E$3</f>
        <v>6.933333333333334</v>
      </c>
      <c r="I34" s="15">
        <f>$A34/$I$32*$E$3</f>
        <v>6.745945945945946</v>
      </c>
      <c r="J34" s="15">
        <f>$A34/$J$32*$E$3</f>
        <v>6.568421052631579</v>
      </c>
      <c r="K34" s="15">
        <f>$A34/$K$32*$E$3</f>
        <v>6.4</v>
      </c>
      <c r="L34" s="15">
        <f>$A34/$L$32*$E$3</f>
        <v>6.24</v>
      </c>
      <c r="M34" s="15">
        <f>$A34/$M$32*$E$3</f>
        <v>6.087804878048781</v>
      </c>
    </row>
    <row r="35" spans="1:13" ht="12.75">
      <c r="A35" s="2">
        <v>98</v>
      </c>
      <c r="B35" s="9">
        <f>$A35/$B$32*$E$3</f>
        <v>8.493333333333334</v>
      </c>
      <c r="C35" s="9">
        <f>$A35/$C$32*$E$3</f>
        <v>8.219354838709677</v>
      </c>
      <c r="D35" s="17">
        <f>$A35/$D$32*$E$3</f>
        <v>7.9625</v>
      </c>
      <c r="E35" s="9">
        <f>$A35/$E$32*$E$3</f>
        <v>7.721212121212122</v>
      </c>
      <c r="F35" s="9">
        <f>$A35/$F$32*$E$3</f>
        <v>7.4941176470588236</v>
      </c>
      <c r="G35" s="9">
        <f>$A35/$G$32*$E$3</f>
        <v>7.279999999999999</v>
      </c>
      <c r="H35" s="9">
        <f>$A35/$H$32*$E$3</f>
        <v>7.077777777777778</v>
      </c>
      <c r="I35" s="9">
        <f>$A35/$I$32*$E$3</f>
        <v>6.886486486486487</v>
      </c>
      <c r="J35" s="9">
        <f>$A35/$J$32*$E$3</f>
        <v>6.705263157894737</v>
      </c>
      <c r="K35" s="9">
        <f>$A35/$K$32*$E$3</f>
        <v>6.533333333333333</v>
      </c>
      <c r="L35" s="9">
        <f>$A35/$L$32*$E$3</f>
        <v>6.370000000000001</v>
      </c>
      <c r="M35" s="9">
        <f>$A35/$M$32*$E$3</f>
        <v>6.214634146341464</v>
      </c>
    </row>
    <row r="36" spans="1:13" ht="12.75">
      <c r="A36" s="2">
        <v>112</v>
      </c>
      <c r="B36" s="9">
        <f>$A36/$B$32*$E$3</f>
        <v>9.706666666666667</v>
      </c>
      <c r="C36" s="9">
        <f>$A36/$C$32*$E$3</f>
        <v>9.393548387096775</v>
      </c>
      <c r="D36" s="4">
        <f>$A36/$D$32*$E$3</f>
        <v>9.1</v>
      </c>
      <c r="E36" s="4">
        <f>$A36/$E$32*$E$3</f>
        <v>8.824242424242424</v>
      </c>
      <c r="F36" s="4">
        <f>$A36/$F$32*$E$3</f>
        <v>8.564705882352941</v>
      </c>
      <c r="G36" s="4">
        <f>$A36/$G$32*$E$3</f>
        <v>8.32</v>
      </c>
      <c r="H36" s="4">
        <f>$A36/$H$32*$E$3</f>
        <v>8.088888888888889</v>
      </c>
      <c r="I36" s="4">
        <f>$A36/$I$32*$E$3</f>
        <v>7.870270270270271</v>
      </c>
      <c r="J36" s="4">
        <f>$A36/$J$32*$E$3</f>
        <v>7.663157894736842</v>
      </c>
      <c r="K36" s="4">
        <f>$A36/$K$32*$E$3</f>
        <v>7.466666666666667</v>
      </c>
      <c r="L36" s="9">
        <f>$A36/$L$32*$E$3</f>
        <v>7.279999999999999</v>
      </c>
      <c r="M36" s="4">
        <f>$A36/$M$32*$E$3</f>
        <v>7.102439024390245</v>
      </c>
    </row>
    <row r="37" spans="1:13" ht="12.75">
      <c r="A37" s="2">
        <v>113</v>
      </c>
      <c r="B37" s="4">
        <f aca="true" t="shared" si="12" ref="B37:B51">$A37/$B$32*$E$3</f>
        <v>9.793333333333333</v>
      </c>
      <c r="C37" s="4">
        <f aca="true" t="shared" si="13" ref="C37:C52">$A37/$C$32*$E$3</f>
        <v>9.477419354838709</v>
      </c>
      <c r="D37" s="4">
        <f aca="true" t="shared" si="14" ref="D37:D52">$A37/$D$32*$E$3</f>
        <v>9.18125</v>
      </c>
      <c r="E37" s="4">
        <f aca="true" t="shared" si="15" ref="E37:E52">$A37/$E$32*$E$3</f>
        <v>8.903030303030304</v>
      </c>
      <c r="F37" s="4">
        <f aca="true" t="shared" si="16" ref="F37:F52">$A37/$F$32*$E$3</f>
        <v>8.641176470588237</v>
      </c>
      <c r="G37" s="4">
        <f aca="true" t="shared" si="17" ref="G37:G52">$A37/$G$32*$E$3</f>
        <v>8.394285714285715</v>
      </c>
      <c r="H37" s="4">
        <f aca="true" t="shared" si="18" ref="H37:H52">$A37/$H$32*$E$3</f>
        <v>8.161111111111111</v>
      </c>
      <c r="I37" s="4">
        <f aca="true" t="shared" si="19" ref="I37:I52">$A37/$I$32*$E$3</f>
        <v>7.940540540540541</v>
      </c>
      <c r="J37" s="4">
        <f aca="true" t="shared" si="20" ref="J37:J52">$A37/$J$32*$E$3</f>
        <v>7.731578947368422</v>
      </c>
      <c r="K37" s="4">
        <f aca="true" t="shared" si="21" ref="K37:K52">$A37/$K$32*$E$3</f>
        <v>7.533333333333333</v>
      </c>
      <c r="L37" s="4">
        <f aca="true" t="shared" si="22" ref="L37:L52">$A37/$L$32*$E$3</f>
        <v>7.345000000000001</v>
      </c>
      <c r="M37" s="4">
        <f aca="true" t="shared" si="23" ref="M37:M52">$A37/$M$32*$E$3</f>
        <v>7.165853658536585</v>
      </c>
    </row>
    <row r="38" spans="1:13" ht="12.75">
      <c r="A38" s="2">
        <v>114</v>
      </c>
      <c r="B38" s="4">
        <f t="shared" si="12"/>
        <v>9.879999999999999</v>
      </c>
      <c r="C38" s="4">
        <f t="shared" si="13"/>
        <v>9.561290322580644</v>
      </c>
      <c r="D38" s="4">
        <f t="shared" si="14"/>
        <v>9.262500000000001</v>
      </c>
      <c r="E38" s="4">
        <f t="shared" si="15"/>
        <v>8.981818181818182</v>
      </c>
      <c r="F38" s="4">
        <f t="shared" si="16"/>
        <v>8.71764705882353</v>
      </c>
      <c r="G38" s="4">
        <f t="shared" si="17"/>
        <v>8.468571428571428</v>
      </c>
      <c r="H38" s="4">
        <f t="shared" si="18"/>
        <v>8.233333333333333</v>
      </c>
      <c r="I38" s="4">
        <f t="shared" si="19"/>
        <v>8.010810810810812</v>
      </c>
      <c r="J38" s="4">
        <f t="shared" si="20"/>
        <v>7.800000000000001</v>
      </c>
      <c r="K38" s="4">
        <f t="shared" si="21"/>
        <v>7.6</v>
      </c>
      <c r="L38" s="4">
        <f t="shared" si="22"/>
        <v>7.41</v>
      </c>
      <c r="M38" s="4">
        <f t="shared" si="23"/>
        <v>7.229268292682926</v>
      </c>
    </row>
    <row r="39" spans="1:13" ht="12.75">
      <c r="A39" s="2">
        <v>115</v>
      </c>
      <c r="B39" s="4">
        <f t="shared" si="12"/>
        <v>9.966666666666667</v>
      </c>
      <c r="C39" s="4">
        <f t="shared" si="13"/>
        <v>9.64516129032258</v>
      </c>
      <c r="D39" s="4">
        <f t="shared" si="14"/>
        <v>9.34375</v>
      </c>
      <c r="E39" s="4">
        <f t="shared" si="15"/>
        <v>9.06060606060606</v>
      </c>
      <c r="F39" s="4">
        <f t="shared" si="16"/>
        <v>8.794117647058824</v>
      </c>
      <c r="G39" s="4">
        <f t="shared" si="17"/>
        <v>8.542857142857143</v>
      </c>
      <c r="H39" s="4">
        <f t="shared" si="18"/>
        <v>8.305555555555557</v>
      </c>
      <c r="I39" s="4">
        <f t="shared" si="19"/>
        <v>8.08108108108108</v>
      </c>
      <c r="J39" s="4">
        <f t="shared" si="20"/>
        <v>7.868421052631579</v>
      </c>
      <c r="K39" s="4">
        <f t="shared" si="21"/>
        <v>7.666666666666667</v>
      </c>
      <c r="L39" s="4">
        <f t="shared" si="22"/>
        <v>7.4750000000000005</v>
      </c>
      <c r="M39" s="4">
        <f t="shared" si="23"/>
        <v>7.292682926829268</v>
      </c>
    </row>
    <row r="40" spans="1:13" ht="12.75">
      <c r="A40" s="2">
        <v>116</v>
      </c>
      <c r="B40" s="4">
        <f t="shared" si="12"/>
        <v>10.053333333333335</v>
      </c>
      <c r="C40" s="4">
        <f t="shared" si="13"/>
        <v>9.729032258064516</v>
      </c>
      <c r="D40" s="4">
        <f t="shared" si="14"/>
        <v>9.425</v>
      </c>
      <c r="E40" s="4">
        <f t="shared" si="15"/>
        <v>9.13939393939394</v>
      </c>
      <c r="F40" s="4">
        <f t="shared" si="16"/>
        <v>8.870588235294118</v>
      </c>
      <c r="G40" s="4">
        <f t="shared" si="17"/>
        <v>8.617142857142857</v>
      </c>
      <c r="H40" s="4">
        <f t="shared" si="18"/>
        <v>8.377777777777778</v>
      </c>
      <c r="I40" s="4">
        <f t="shared" si="19"/>
        <v>8.151351351351352</v>
      </c>
      <c r="J40" s="4">
        <f t="shared" si="20"/>
        <v>7.936842105263159</v>
      </c>
      <c r="K40" s="4">
        <f t="shared" si="21"/>
        <v>7.733333333333333</v>
      </c>
      <c r="L40" s="4">
        <f t="shared" si="22"/>
        <v>7.54</v>
      </c>
      <c r="M40" s="4">
        <f t="shared" si="23"/>
        <v>7.356097560975609</v>
      </c>
    </row>
    <row r="41" spans="1:13" ht="12.75">
      <c r="A41" s="2">
        <v>117</v>
      </c>
      <c r="B41" s="4">
        <f t="shared" si="12"/>
        <v>10.14</v>
      </c>
      <c r="C41" s="4">
        <f t="shared" si="13"/>
        <v>9.812903225806453</v>
      </c>
      <c r="D41" s="4">
        <f t="shared" si="14"/>
        <v>9.50625</v>
      </c>
      <c r="E41" s="4">
        <f t="shared" si="15"/>
        <v>9.218181818181819</v>
      </c>
      <c r="F41" s="4">
        <f t="shared" si="16"/>
        <v>8.947058823529412</v>
      </c>
      <c r="G41" s="4">
        <f t="shared" si="17"/>
        <v>8.691428571428572</v>
      </c>
      <c r="H41" s="4">
        <f t="shared" si="18"/>
        <v>8.450000000000001</v>
      </c>
      <c r="I41" s="4">
        <f t="shared" si="19"/>
        <v>8.221621621621622</v>
      </c>
      <c r="J41" s="4">
        <f t="shared" si="20"/>
        <v>8.005263157894737</v>
      </c>
      <c r="K41" s="4">
        <f t="shared" si="21"/>
        <v>7.800000000000001</v>
      </c>
      <c r="L41" s="4">
        <f t="shared" si="22"/>
        <v>7.6049999999999995</v>
      </c>
      <c r="M41" s="4">
        <f t="shared" si="23"/>
        <v>7.419512195121951</v>
      </c>
    </row>
    <row r="42" spans="1:13" ht="12.75">
      <c r="A42" s="2">
        <v>118</v>
      </c>
      <c r="B42" s="4">
        <f t="shared" si="12"/>
        <v>10.226666666666667</v>
      </c>
      <c r="C42" s="4">
        <f t="shared" si="13"/>
        <v>9.896774193548389</v>
      </c>
      <c r="D42" s="4">
        <f t="shared" si="14"/>
        <v>9.5875</v>
      </c>
      <c r="E42" s="4">
        <f t="shared" si="15"/>
        <v>9.296969696969697</v>
      </c>
      <c r="F42" s="4">
        <f t="shared" si="16"/>
        <v>9.023529411764706</v>
      </c>
      <c r="G42" s="4">
        <f t="shared" si="17"/>
        <v>8.765714285714287</v>
      </c>
      <c r="H42" s="4">
        <f t="shared" si="18"/>
        <v>8.522222222222222</v>
      </c>
      <c r="I42" s="4">
        <f t="shared" si="19"/>
        <v>8.291891891891892</v>
      </c>
      <c r="J42" s="4">
        <f t="shared" si="20"/>
        <v>8.073684210526316</v>
      </c>
      <c r="K42" s="4">
        <f t="shared" si="21"/>
        <v>7.866666666666667</v>
      </c>
      <c r="L42" s="4">
        <f t="shared" si="22"/>
        <v>7.670000000000001</v>
      </c>
      <c r="M42" s="4">
        <f t="shared" si="23"/>
        <v>7.482926829268292</v>
      </c>
    </row>
    <row r="43" spans="1:13" ht="12.75">
      <c r="A43" s="2">
        <v>119</v>
      </c>
      <c r="B43" s="4">
        <f t="shared" si="12"/>
        <v>10.313333333333334</v>
      </c>
      <c r="C43" s="4">
        <f t="shared" si="13"/>
        <v>9.980645161290322</v>
      </c>
      <c r="D43" s="4">
        <f t="shared" si="14"/>
        <v>9.668750000000001</v>
      </c>
      <c r="E43" s="4">
        <f t="shared" si="15"/>
        <v>9.375757575757575</v>
      </c>
      <c r="F43" s="4">
        <f t="shared" si="16"/>
        <v>9.1</v>
      </c>
      <c r="G43" s="4">
        <f t="shared" si="17"/>
        <v>8.84</v>
      </c>
      <c r="H43" s="4">
        <f t="shared" si="18"/>
        <v>8.594444444444445</v>
      </c>
      <c r="I43" s="4">
        <f t="shared" si="19"/>
        <v>8.362162162162162</v>
      </c>
      <c r="J43" s="4">
        <f t="shared" si="20"/>
        <v>8.142105263157896</v>
      </c>
      <c r="K43" s="4">
        <f t="shared" si="21"/>
        <v>7.933333333333334</v>
      </c>
      <c r="L43" s="4">
        <f t="shared" si="22"/>
        <v>7.735</v>
      </c>
      <c r="M43" s="4">
        <f t="shared" si="23"/>
        <v>7.546341463414634</v>
      </c>
    </row>
    <row r="44" spans="1:13" ht="12.75">
      <c r="A44" s="2">
        <v>120</v>
      </c>
      <c r="B44" s="9">
        <f t="shared" si="12"/>
        <v>10.4</v>
      </c>
      <c r="C44" s="9">
        <f t="shared" si="13"/>
        <v>10.064516129032258</v>
      </c>
      <c r="D44" s="4">
        <f t="shared" si="14"/>
        <v>9.75</v>
      </c>
      <c r="E44" s="4">
        <f t="shared" si="15"/>
        <v>9.454545454545455</v>
      </c>
      <c r="F44" s="4">
        <f t="shared" si="16"/>
        <v>9.176470588235293</v>
      </c>
      <c r="G44" s="4">
        <f t="shared" si="17"/>
        <v>8.914285714285715</v>
      </c>
      <c r="H44" s="4">
        <f t="shared" si="18"/>
        <v>8.666666666666668</v>
      </c>
      <c r="I44" s="4">
        <f t="shared" si="19"/>
        <v>8.432432432432433</v>
      </c>
      <c r="J44" s="4">
        <f t="shared" si="20"/>
        <v>8.210526315789474</v>
      </c>
      <c r="K44" s="4">
        <f t="shared" si="21"/>
        <v>8</v>
      </c>
      <c r="L44" s="9">
        <f t="shared" si="22"/>
        <v>7.800000000000001</v>
      </c>
      <c r="M44" s="4">
        <f t="shared" si="23"/>
        <v>7.609756097560975</v>
      </c>
    </row>
    <row r="45" spans="1:13" ht="12.75">
      <c r="A45" s="2">
        <v>121</v>
      </c>
      <c r="B45" s="4">
        <f t="shared" si="12"/>
        <v>10.486666666666666</v>
      </c>
      <c r="C45" s="4">
        <f t="shared" si="13"/>
        <v>10.148387096774194</v>
      </c>
      <c r="D45" s="4">
        <f t="shared" si="14"/>
        <v>9.83125</v>
      </c>
      <c r="E45" s="4">
        <f t="shared" si="15"/>
        <v>9.533333333333333</v>
      </c>
      <c r="F45" s="4">
        <f t="shared" si="16"/>
        <v>9.252941176470587</v>
      </c>
      <c r="G45" s="4">
        <f t="shared" si="17"/>
        <v>8.98857142857143</v>
      </c>
      <c r="H45" s="4">
        <f t="shared" si="18"/>
        <v>8.738888888888889</v>
      </c>
      <c r="I45" s="4">
        <f t="shared" si="19"/>
        <v>8.502702702702702</v>
      </c>
      <c r="J45" s="4">
        <f t="shared" si="20"/>
        <v>8.278947368421052</v>
      </c>
      <c r="K45" s="4">
        <f t="shared" si="21"/>
        <v>8.066666666666666</v>
      </c>
      <c r="L45" s="4">
        <f t="shared" si="22"/>
        <v>7.865</v>
      </c>
      <c r="M45" s="4">
        <f t="shared" si="23"/>
        <v>7.673170731707317</v>
      </c>
    </row>
    <row r="46" spans="1:13" ht="12.75">
      <c r="A46" s="2">
        <v>122</v>
      </c>
      <c r="B46" s="4">
        <f t="shared" si="12"/>
        <v>10.573333333333332</v>
      </c>
      <c r="C46" s="4">
        <f t="shared" si="13"/>
        <v>10.23225806451613</v>
      </c>
      <c r="D46" s="4">
        <f t="shared" si="14"/>
        <v>9.9125</v>
      </c>
      <c r="E46" s="4">
        <f t="shared" si="15"/>
        <v>9.612121212121211</v>
      </c>
      <c r="F46" s="4">
        <f t="shared" si="16"/>
        <v>9.329411764705883</v>
      </c>
      <c r="G46" s="4">
        <f t="shared" si="17"/>
        <v>9.062857142857144</v>
      </c>
      <c r="H46" s="4">
        <f t="shared" si="18"/>
        <v>8.811111111111112</v>
      </c>
      <c r="I46" s="4">
        <f t="shared" si="19"/>
        <v>8.572972972972973</v>
      </c>
      <c r="J46" s="4">
        <f t="shared" si="20"/>
        <v>8.347368421052632</v>
      </c>
      <c r="K46" s="4">
        <f t="shared" si="21"/>
        <v>8.133333333333333</v>
      </c>
      <c r="L46" s="4">
        <f t="shared" si="22"/>
        <v>7.93</v>
      </c>
      <c r="M46" s="4">
        <f t="shared" si="23"/>
        <v>7.736585365853658</v>
      </c>
    </row>
    <row r="47" spans="1:13" ht="12.75">
      <c r="A47" s="2">
        <v>123</v>
      </c>
      <c r="B47" s="4">
        <f t="shared" si="12"/>
        <v>10.66</v>
      </c>
      <c r="C47" s="4">
        <f t="shared" si="13"/>
        <v>10.316129032258065</v>
      </c>
      <c r="D47" s="4">
        <f t="shared" si="14"/>
        <v>9.99375</v>
      </c>
      <c r="E47" s="4">
        <f t="shared" si="15"/>
        <v>9.690909090909091</v>
      </c>
      <c r="F47" s="4">
        <f t="shared" si="16"/>
        <v>9.405882352941177</v>
      </c>
      <c r="G47" s="4">
        <f t="shared" si="17"/>
        <v>9.137142857142857</v>
      </c>
      <c r="H47" s="4">
        <f t="shared" si="18"/>
        <v>8.883333333333333</v>
      </c>
      <c r="I47" s="4">
        <f t="shared" si="19"/>
        <v>8.643243243243242</v>
      </c>
      <c r="J47" s="4">
        <f t="shared" si="20"/>
        <v>8.41578947368421</v>
      </c>
      <c r="K47" s="4">
        <f t="shared" si="21"/>
        <v>8.2</v>
      </c>
      <c r="L47" s="4">
        <f t="shared" si="22"/>
        <v>7.995000000000001</v>
      </c>
      <c r="M47" s="4">
        <f t="shared" si="23"/>
        <v>7.800000000000001</v>
      </c>
    </row>
    <row r="48" spans="1:13" ht="12.75">
      <c r="A48" s="2">
        <v>124</v>
      </c>
      <c r="B48" s="4">
        <f t="shared" si="12"/>
        <v>10.746666666666668</v>
      </c>
      <c r="C48" s="4">
        <f t="shared" si="13"/>
        <v>10.4</v>
      </c>
      <c r="D48" s="4">
        <f t="shared" si="14"/>
        <v>10.075000000000001</v>
      </c>
      <c r="E48" s="4">
        <f t="shared" si="15"/>
        <v>9.769696969696971</v>
      </c>
      <c r="F48" s="4">
        <f t="shared" si="16"/>
        <v>9.48235294117647</v>
      </c>
      <c r="G48" s="4">
        <f t="shared" si="17"/>
        <v>9.211428571428572</v>
      </c>
      <c r="H48" s="4">
        <f t="shared" si="18"/>
        <v>8.955555555555556</v>
      </c>
      <c r="I48" s="4">
        <f t="shared" si="19"/>
        <v>8.713513513513513</v>
      </c>
      <c r="J48" s="4">
        <f t="shared" si="20"/>
        <v>8.48421052631579</v>
      </c>
      <c r="K48" s="4">
        <f t="shared" si="21"/>
        <v>8.266666666666666</v>
      </c>
      <c r="L48" s="4">
        <f t="shared" si="22"/>
        <v>8.06</v>
      </c>
      <c r="M48" s="4">
        <f t="shared" si="23"/>
        <v>7.863414634146342</v>
      </c>
    </row>
    <row r="49" spans="1:13" ht="12.75">
      <c r="A49" s="2">
        <v>125</v>
      </c>
      <c r="B49" s="4">
        <f>$A49/$B$32*$E$3</f>
        <v>10.833333333333334</v>
      </c>
      <c r="C49" s="4">
        <f t="shared" si="13"/>
        <v>10.483870967741936</v>
      </c>
      <c r="D49" s="4">
        <f t="shared" si="14"/>
        <v>10.15625</v>
      </c>
      <c r="E49" s="4">
        <f t="shared" si="15"/>
        <v>9.84848484848485</v>
      </c>
      <c r="F49" s="4">
        <f t="shared" si="16"/>
        <v>9.558823529411764</v>
      </c>
      <c r="G49" s="4">
        <f t="shared" si="17"/>
        <v>9.285714285714286</v>
      </c>
      <c r="H49" s="4">
        <f t="shared" si="18"/>
        <v>9.027777777777779</v>
      </c>
      <c r="I49" s="4">
        <f t="shared" si="19"/>
        <v>8.783783783783784</v>
      </c>
      <c r="J49" s="4">
        <f t="shared" si="20"/>
        <v>8.552631578947368</v>
      </c>
      <c r="K49" s="4">
        <f t="shared" si="21"/>
        <v>8.333333333333334</v>
      </c>
      <c r="L49" s="4">
        <f t="shared" si="22"/>
        <v>8.125</v>
      </c>
      <c r="M49" s="4">
        <f t="shared" si="23"/>
        <v>7.926829268292684</v>
      </c>
    </row>
    <row r="50" spans="1:13" ht="12.75">
      <c r="A50" s="2">
        <v>126</v>
      </c>
      <c r="B50" s="4">
        <f t="shared" si="12"/>
        <v>10.920000000000002</v>
      </c>
      <c r="C50" s="4">
        <f t="shared" si="13"/>
        <v>10.567741935483872</v>
      </c>
      <c r="D50" s="4">
        <f t="shared" si="14"/>
        <v>10.2375</v>
      </c>
      <c r="E50" s="4">
        <f t="shared" si="15"/>
        <v>9.927272727272728</v>
      </c>
      <c r="F50" s="4">
        <f t="shared" si="16"/>
        <v>9.63529411764706</v>
      </c>
      <c r="G50" s="4">
        <f t="shared" si="17"/>
        <v>9.360000000000001</v>
      </c>
      <c r="H50" s="4">
        <f t="shared" si="18"/>
        <v>9.1</v>
      </c>
      <c r="I50" s="4">
        <f t="shared" si="19"/>
        <v>8.854054054054053</v>
      </c>
      <c r="J50" s="4">
        <f t="shared" si="20"/>
        <v>8.621052631578948</v>
      </c>
      <c r="K50" s="4">
        <f t="shared" si="21"/>
        <v>8.4</v>
      </c>
      <c r="L50" s="4">
        <f t="shared" si="22"/>
        <v>8.19</v>
      </c>
      <c r="M50" s="4">
        <f t="shared" si="23"/>
        <v>7.990243902439025</v>
      </c>
    </row>
    <row r="51" spans="1:13" ht="12.75">
      <c r="A51" s="2">
        <v>127</v>
      </c>
      <c r="B51" s="4">
        <f t="shared" si="12"/>
        <v>11.006666666666668</v>
      </c>
      <c r="C51" s="4">
        <f t="shared" si="13"/>
        <v>10.651612903225807</v>
      </c>
      <c r="D51" s="4">
        <f t="shared" si="14"/>
        <v>10.31875</v>
      </c>
      <c r="E51" s="4">
        <f t="shared" si="15"/>
        <v>10.006060606060606</v>
      </c>
      <c r="F51" s="4">
        <f t="shared" si="16"/>
        <v>9.711764705882354</v>
      </c>
      <c r="G51" s="4">
        <f t="shared" si="17"/>
        <v>9.434285714285714</v>
      </c>
      <c r="H51" s="4">
        <f t="shared" si="18"/>
        <v>9.172222222222222</v>
      </c>
      <c r="I51" s="4">
        <f t="shared" si="19"/>
        <v>8.924324324324324</v>
      </c>
      <c r="J51" s="4">
        <f t="shared" si="20"/>
        <v>8.689473684210526</v>
      </c>
      <c r="K51" s="4">
        <f t="shared" si="21"/>
        <v>8.466666666666667</v>
      </c>
      <c r="L51" s="4">
        <f t="shared" si="22"/>
        <v>8.254999999999999</v>
      </c>
      <c r="M51" s="4">
        <f t="shared" si="23"/>
        <v>8.053658536585367</v>
      </c>
    </row>
    <row r="52" spans="1:13" ht="12.75">
      <c r="A52" s="2">
        <v>128</v>
      </c>
      <c r="B52" s="9">
        <f>$A52/$B$32*$E$3</f>
        <v>11.093333333333334</v>
      </c>
      <c r="C52" s="9">
        <f t="shared" si="13"/>
        <v>10.735483870967743</v>
      </c>
      <c r="D52" s="4">
        <f t="shared" si="14"/>
        <v>10.4</v>
      </c>
      <c r="E52" s="4">
        <f t="shared" si="15"/>
        <v>10.084848484848486</v>
      </c>
      <c r="F52" s="4">
        <f t="shared" si="16"/>
        <v>9.788235294117648</v>
      </c>
      <c r="G52" s="4">
        <f t="shared" si="17"/>
        <v>9.508571428571429</v>
      </c>
      <c r="H52" s="4">
        <f t="shared" si="18"/>
        <v>9.244444444444444</v>
      </c>
      <c r="I52" s="4">
        <f t="shared" si="19"/>
        <v>8.994594594594595</v>
      </c>
      <c r="J52" s="4">
        <f t="shared" si="20"/>
        <v>8.757894736842106</v>
      </c>
      <c r="K52" s="4">
        <f t="shared" si="21"/>
        <v>8.533333333333333</v>
      </c>
      <c r="L52" s="9">
        <f t="shared" si="22"/>
        <v>8.32</v>
      </c>
      <c r="M52" s="4">
        <f t="shared" si="23"/>
        <v>8.117073170731707</v>
      </c>
    </row>
    <row r="55" spans="2:7" ht="12.75">
      <c r="B55" s="3" t="s">
        <v>4</v>
      </c>
      <c r="C55" s="3" t="s">
        <v>4</v>
      </c>
      <c r="D55" s="3" t="s">
        <v>4</v>
      </c>
      <c r="E55" s="3" t="s">
        <v>7</v>
      </c>
      <c r="F55" s="3" t="s">
        <v>9</v>
      </c>
      <c r="G55" s="3" t="s">
        <v>10</v>
      </c>
    </row>
    <row r="56" spans="1:9" ht="12.75">
      <c r="A56" s="6"/>
      <c r="B56" s="3" t="s">
        <v>6</v>
      </c>
      <c r="C56" s="3" t="s">
        <v>5</v>
      </c>
      <c r="D56" s="3" t="s">
        <v>12</v>
      </c>
      <c r="E56" s="3" t="s">
        <v>8</v>
      </c>
      <c r="F56" s="3" t="s">
        <v>13</v>
      </c>
      <c r="G56" s="3"/>
      <c r="H56" s="6"/>
      <c r="I56" s="6"/>
    </row>
    <row r="57" spans="1:7" ht="12.75">
      <c r="A57" t="s">
        <v>14</v>
      </c>
      <c r="B57" s="6" t="s">
        <v>15</v>
      </c>
      <c r="C57" s="6" t="s">
        <v>15</v>
      </c>
      <c r="D57" s="6" t="s">
        <v>30</v>
      </c>
      <c r="E57" s="6" t="s">
        <v>21</v>
      </c>
      <c r="F57" s="6" t="s">
        <v>27</v>
      </c>
      <c r="G57" s="6" t="s">
        <v>27</v>
      </c>
    </row>
    <row r="58" spans="1:7" ht="12.75">
      <c r="A58" t="s">
        <v>18</v>
      </c>
      <c r="B58" s="6">
        <v>8.15</v>
      </c>
      <c r="C58" s="6" t="s">
        <v>29</v>
      </c>
      <c r="D58" s="6"/>
      <c r="E58" s="6" t="s">
        <v>26</v>
      </c>
      <c r="F58" s="6">
        <v>8.6</v>
      </c>
      <c r="G58" s="6" t="s">
        <v>26</v>
      </c>
    </row>
    <row r="59" spans="1:7" ht="12.75">
      <c r="A59" t="s">
        <v>16</v>
      </c>
      <c r="B59" s="6" t="s">
        <v>19</v>
      </c>
      <c r="C59" s="6" t="s">
        <v>24</v>
      </c>
      <c r="D59" s="6"/>
      <c r="E59" s="6" t="s">
        <v>26</v>
      </c>
      <c r="F59" s="6" t="s">
        <v>26</v>
      </c>
      <c r="G59" s="6" t="s">
        <v>26</v>
      </c>
    </row>
    <row r="60" spans="1:7" ht="12.75">
      <c r="A60" t="s">
        <v>17</v>
      </c>
      <c r="B60" s="6" t="s">
        <v>20</v>
      </c>
      <c r="C60" s="6" t="s">
        <v>25</v>
      </c>
      <c r="D60" s="6" t="s">
        <v>31</v>
      </c>
      <c r="E60" s="6" t="s">
        <v>26</v>
      </c>
      <c r="F60" s="6" t="s">
        <v>26</v>
      </c>
      <c r="G60" s="6" t="s">
        <v>26</v>
      </c>
    </row>
    <row r="61" spans="2:7" ht="12.75">
      <c r="B61" s="6"/>
      <c r="C61" s="6"/>
      <c r="D61" s="6"/>
      <c r="E61" s="6"/>
      <c r="F61" s="6"/>
      <c r="G61" s="6"/>
    </row>
    <row r="62" spans="1:7" ht="12.75">
      <c r="A62" t="s">
        <v>14</v>
      </c>
      <c r="B62" s="6" t="s">
        <v>21</v>
      </c>
      <c r="C62" s="6"/>
      <c r="D62" s="6"/>
      <c r="E62" s="6"/>
      <c r="F62" s="6"/>
      <c r="G62" s="6"/>
    </row>
    <row r="63" spans="1:7" ht="12.75">
      <c r="A63" t="s">
        <v>18</v>
      </c>
      <c r="B63" s="6">
        <v>8.15</v>
      </c>
      <c r="C63" s="6"/>
      <c r="D63" s="6"/>
      <c r="E63" s="6"/>
      <c r="F63" s="6"/>
      <c r="G63" s="6"/>
    </row>
    <row r="64" spans="1:7" ht="12.75">
      <c r="A64" t="s">
        <v>16</v>
      </c>
      <c r="B64" s="6" t="s">
        <v>22</v>
      </c>
      <c r="C64" s="6"/>
      <c r="D64" s="6"/>
      <c r="E64" s="6"/>
      <c r="F64" s="6"/>
      <c r="G64" s="6"/>
    </row>
    <row r="65" spans="1:7" ht="12.75">
      <c r="A65" t="s">
        <v>17</v>
      </c>
      <c r="B65" s="6" t="s">
        <v>23</v>
      </c>
      <c r="C65" s="6"/>
      <c r="D65" s="6"/>
      <c r="E65" s="6"/>
      <c r="F65" s="6"/>
      <c r="G65" s="6"/>
    </row>
    <row r="66" spans="2:7" ht="12.75">
      <c r="B66" s="6"/>
      <c r="C66" s="6"/>
      <c r="D66" s="6"/>
      <c r="E66" s="6"/>
      <c r="F66" s="6"/>
      <c r="G66" s="6"/>
    </row>
    <row r="67" spans="2:7" ht="12.75">
      <c r="B67" s="6"/>
      <c r="C67" s="6"/>
      <c r="D67" s="6"/>
      <c r="E67" s="6"/>
      <c r="F67" s="6"/>
      <c r="G67" s="6"/>
    </row>
    <row r="68" spans="2:7" ht="12.75">
      <c r="B68" s="6"/>
      <c r="C68" s="6"/>
      <c r="D68" s="6"/>
      <c r="E68" s="6"/>
      <c r="F68" s="6"/>
      <c r="G68" s="6"/>
    </row>
    <row r="69" spans="2:7" ht="12.75">
      <c r="B69" s="6"/>
      <c r="C69" s="6"/>
      <c r="D69" s="6"/>
      <c r="E69" s="6"/>
      <c r="F69" s="6"/>
      <c r="G69" s="6"/>
    </row>
    <row r="70" spans="2:7" ht="12.75">
      <c r="B70" s="6"/>
      <c r="C70" s="6"/>
      <c r="D70" s="6"/>
      <c r="E70" s="6"/>
      <c r="F70" s="6"/>
      <c r="G70" s="6"/>
    </row>
    <row r="71" spans="2:7" ht="12.75">
      <c r="B71" s="6"/>
      <c r="C71" s="6"/>
      <c r="D71" s="6"/>
      <c r="E71" s="6"/>
      <c r="F71" s="6"/>
      <c r="G71" s="6"/>
    </row>
  </sheetData>
  <printOptions gridLines="1"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SHARP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Bannuscher</dc:creator>
  <cp:keywords/>
  <dc:description/>
  <cp:lastModifiedBy>tom reichardt</cp:lastModifiedBy>
  <cp:lastPrinted>2003-03-27T13:53:12Z</cp:lastPrinted>
  <dcterms:created xsi:type="dcterms:W3CDTF">2003-03-27T12:25:47Z</dcterms:created>
  <dcterms:modified xsi:type="dcterms:W3CDTF">2005-05-06T16:22:46Z</dcterms:modified>
  <cp:category/>
  <cp:version/>
  <cp:contentType/>
  <cp:contentStatus/>
</cp:coreProperties>
</file>